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00" activeTab="4"/>
  </bookViews>
  <sheets>
    <sheet name="Monday" sheetId="1" r:id="rId1"/>
    <sheet name="Tuesday" sheetId="2" r:id="rId2"/>
    <sheet name="Wednesday" sheetId="11" r:id="rId3"/>
    <sheet name="Thursday" sheetId="12" r:id="rId4"/>
    <sheet name="Friday" sheetId="13" r:id="rId5"/>
    <sheet name="Saturday" sheetId="14" r:id="rId6"/>
    <sheet name="Sunday" sheetId="15" r:id="rId7"/>
  </sheets>
  <definedNames>
    <definedName name="DATE">Monday!$L$2</definedName>
    <definedName name="DEPARTMENT">Monday!$L$3</definedName>
    <definedName name="_xlnm.Print_Titles" localSheetId="4">Friday!$2:$4</definedName>
    <definedName name="_xlnm.Print_Titles" localSheetId="0">Monday!$2:$4</definedName>
    <definedName name="_xlnm.Print_Titles" localSheetId="5">Saturday!$2:$4</definedName>
    <definedName name="_xlnm.Print_Titles" localSheetId="6">Sunday!$2:$4</definedName>
    <definedName name="_xlnm.Print_Titles" localSheetId="3">Thursday!$2:$4</definedName>
    <definedName name="_xlnm.Print_Titles" localSheetId="1">Tuesday!$2:$4</definedName>
    <definedName name="_xlnm.Print_Titles" localSheetId="2">Wednesday!$2:$4</definedName>
    <definedName name="RowTitleRegion1..L3">Monday!$C$2</definedName>
    <definedName name="RowTitleRegion2..L3">Tuesday!$C$2</definedName>
    <definedName name="RowTitleRegion3..L3" localSheetId="2">Wednesday!$C$2</definedName>
    <definedName name="RowTitleRegion4..L3" localSheetId="3">Thursday!$C$2</definedName>
    <definedName name="RowTitleRegion5..L3" localSheetId="4">Friday!$C$2</definedName>
    <definedName name="RowTitleRegion6..L3" localSheetId="5">Saturday!$C$2</definedName>
    <definedName name="RowTitleRegion7..L3" localSheetId="6">Sunday!$C$2</definedName>
    <definedName name="SHIFT_SCHEDULE_Title">Monday!$B$1</definedName>
    <definedName name="Title1" localSheetId="3">Monday[[#Headers],[Employee Name]]</definedName>
    <definedName name="Title2">Tuesday[[#Headers],[Employee Name]]</definedName>
    <definedName name="Title3" localSheetId="2">Wednesday[[#Headers],[Employee Name]]</definedName>
    <definedName name="Title4" localSheetId="3">Thursday[[#Headers],[Employee Name]]</definedName>
    <definedName name="Title5" localSheetId="4">Friday[[#Headers],[Employee Name]]</definedName>
    <definedName name="Title6" localSheetId="5">Saturday[[#Headers],[Employee Name]]</definedName>
    <definedName name="Title7" localSheetId="6">Sunday[[#Headers],[Employee Name]]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5" l="1"/>
  <c r="M7" i="15"/>
  <c r="M8" i="15"/>
  <c r="M9" i="15"/>
  <c r="M10" i="15"/>
  <c r="M5" i="15"/>
  <c r="M6" i="14"/>
  <c r="M7" i="14"/>
  <c r="M8" i="14"/>
  <c r="M9" i="14"/>
  <c r="M10" i="14"/>
  <c r="M5" i="14"/>
  <c r="M6" i="13"/>
  <c r="M7" i="13"/>
  <c r="M8" i="13"/>
  <c r="M9" i="13"/>
  <c r="M10" i="13"/>
  <c r="M5" i="13"/>
  <c r="M6" i="12"/>
  <c r="M7" i="12"/>
  <c r="M8" i="12"/>
  <c r="M9" i="12"/>
  <c r="M10" i="12"/>
  <c r="M5" i="12"/>
  <c r="M6" i="11"/>
  <c r="M7" i="11"/>
  <c r="M8" i="11"/>
  <c r="M9" i="11"/>
  <c r="M10" i="11"/>
  <c r="M5" i="11"/>
  <c r="M6" i="2"/>
  <c r="M7" i="2"/>
  <c r="M8" i="2"/>
  <c r="M9" i="2"/>
  <c r="M10" i="2"/>
  <c r="M5" i="2"/>
  <c r="L3" i="15" l="1"/>
  <c r="L2" i="15"/>
  <c r="B1" i="15"/>
  <c r="L3" i="14"/>
  <c r="L2" i="14"/>
  <c r="B1" i="14"/>
  <c r="L3" i="13"/>
  <c r="L2" i="13"/>
  <c r="B1" i="13"/>
  <c r="L3" i="12"/>
  <c r="L2" i="12"/>
  <c r="B1" i="12"/>
  <c r="L3" i="11"/>
  <c r="L2" i="11"/>
  <c r="B1" i="11"/>
  <c r="B1" i="2"/>
  <c r="M5" i="1"/>
  <c r="M6" i="1"/>
  <c r="M7" i="1"/>
  <c r="M8" i="1"/>
  <c r="M9" i="1"/>
  <c r="M10" i="1"/>
  <c r="L3" i="2" l="1"/>
  <c r="L2" i="2" l="1"/>
</calcChain>
</file>

<file path=xl/sharedStrings.xml><?xml version="1.0" encoding="utf-8"?>
<sst xmlns="http://schemas.openxmlformats.org/spreadsheetml/2006/main" count="373" uniqueCount="35">
  <si>
    <t xml:space="preserve">For the Week of: </t>
  </si>
  <si>
    <t xml:space="preserve">Department Name: </t>
  </si>
  <si>
    <t>Sick?</t>
  </si>
  <si>
    <t>TOTAL</t>
  </si>
  <si>
    <t>Kelly F</t>
  </si>
  <si>
    <t>manager</t>
  </si>
  <si>
    <t>Tom Y</t>
  </si>
  <si>
    <t>cashier</t>
  </si>
  <si>
    <t>James S</t>
  </si>
  <si>
    <t>front desk</t>
  </si>
  <si>
    <t xml:space="preserve">front desk </t>
  </si>
  <si>
    <t>Jon M</t>
  </si>
  <si>
    <t>Sean P</t>
  </si>
  <si>
    <t>Sick</t>
  </si>
  <si>
    <t>Teresa A</t>
  </si>
  <si>
    <t>SHIFT SCHEDULE</t>
  </si>
  <si>
    <t>MONDAY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</si>
  <si>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</si>
  <si>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</si>
  <si>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</si>
  <si>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</si>
  <si>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</si>
  <si>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</si>
  <si>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</si>
  <si>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</si>
  <si>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</si>
  <si>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TUESDAY</t>
  </si>
  <si>
    <t>WEDNESDAY</t>
  </si>
  <si>
    <t>THURSDAY</t>
  </si>
  <si>
    <t>FRIDAY</t>
  </si>
  <si>
    <t>SATURDAY</t>
  </si>
  <si>
    <t>SUNDAY</t>
  </si>
  <si>
    <t>DEPARTMENT</t>
  </si>
  <si>
    <t>DATE</t>
  </si>
  <si>
    <t>Employee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</si>
</sst>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3" tint="-0.24994659260841701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theme="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4"/>
      </top>
      <bottom/>
      <diagonal/>
    </border>
  </borders>
  <cellStyleXfs count="12">
    <xf numFmtId="0" fontId="0" fillId="0" borderId="0">
      <alignment vertical="center" wrapText="1"/>
    </xf>
    <xf numFmtId="0" fontId="5" fillId="2" borderId="1" applyProtection="0">
      <alignment vertical="center"/>
    </xf>
    <xf numFmtId="0" fontId="3" fillId="2" borderId="1" applyProtection="0">
      <alignment horizontal="right" vertical="center"/>
    </xf>
    <xf numFmtId="0" fontId="1" fillId="3" borderId="0" applyNumberFormat="0" applyBorder="0" applyAlignment="0" applyProtection="0"/>
    <xf numFmtId="14" fontId="3" fillId="2" borderId="1">
      <alignment horizontal="left" vertical="center"/>
    </xf>
    <xf numFmtId="0" fontId="3" fillId="4" borderId="0" applyFill="0" applyBorder="0">
      <alignment horizontal="right" vertical="center"/>
    </xf>
    <xf numFmtId="0" fontId="2" fillId="0" borderId="0" applyFill="0" applyBorder="0" applyProtection="0">
      <alignment vertical="center"/>
    </xf>
    <xf numFmtId="0" fontId="3" fillId="2" borderId="0" applyProtection="0">
      <alignment horizontal="right" vertical="center"/>
    </xf>
    <xf numFmtId="0" fontId="3" fillId="2" borderId="0" applyNumberFormat="0" applyBorder="0" applyAlignment="0" applyProtection="0">
      <alignment vertical="center"/>
    </xf>
    <xf numFmtId="1" fontId="4" fillId="0" borderId="0" applyFont="0" applyFill="0" applyBorder="0" applyProtection="0">
      <alignment horizontal="right" vertical="center"/>
    </xf>
    <xf numFmtId="1" fontId="3" fillId="0" borderId="0" applyFont="0" applyFill="0" applyBorder="0">
      <alignment vertical="center" wrapText="1"/>
    </xf>
    <xf numFmtId="18" fontId="3" fillId="0" borderId="0" applyFont="0" applyFill="0" applyBorder="0" applyAlignment="0">
      <alignment vertical="center" wrapText="1"/>
    </xf>
  </cellStyleXfs>
  <cellXfs count="12">
    <xf numFmtId="0" fontId="0" fillId="0" borderId="0" xfId="0">
      <alignment vertical="center" wrapText="1"/>
    </xf>
    <xf numFmtId="0" fontId="0" fillId="0" borderId="0" xfId="0" applyFont="1" applyFill="1" applyBorder="1">
      <alignment vertical="center" wrapText="1"/>
    </xf>
    <xf numFmtId="0" fontId="2" fillId="0" borderId="0" xfId="6">
      <alignment vertical="center"/>
    </xf>
    <xf numFmtId="0" fontId="0" fillId="0" borderId="0" xfId="0" applyFont="1" applyFill="1" applyBorder="1">
      <alignment vertical="center" wrapText="1"/>
    </xf>
    <xf numFmtId="1" fontId="0" fillId="0" borderId="0" xfId="10" applyFont="1">
      <alignment vertical="center" wrapText="1"/>
    </xf>
    <xf numFmtId="1" fontId="0" fillId="0" borderId="0" xfId="10" applyFont="1" applyFill="1" applyBorder="1">
      <alignment vertical="center" wrapText="1"/>
    </xf>
    <xf numFmtId="18" fontId="0" fillId="0" borderId="0" xfId="11" applyFont="1" applyFill="1" applyBorder="1">
      <alignment vertical="center" wrapText="1"/>
    </xf>
    <xf numFmtId="14" fontId="3" fillId="2" borderId="1" xfId="4">
      <alignment horizontal="left" vertical="center"/>
    </xf>
    <xf numFmtId="0" fontId="3" fillId="2" borderId="0" xfId="8" applyAlignment="1">
      <alignment vertical="center" wrapText="1"/>
    </xf>
    <xf numFmtId="0" fontId="5" fillId="2" borderId="1" xfId="1">
      <alignment vertical="center"/>
    </xf>
    <xf numFmtId="0" fontId="3" fillId="2" borderId="1" xfId="2">
      <alignment horizontal="right" vertical="center"/>
    </xf>
    <xf numFmtId="0" fontId="3" fillId="2" borderId="0" xfId="7">
      <alignment horizontal="right" vertical="center"/>
    </xf>
  </cellXfs>
  <cellStyles count="12">
    <cellStyle name="20% - Accent1" xfId="3" builtinId="30" customBuiltin="1"/>
    <cellStyle name="Date" xfId="4"/>
    <cellStyle name="Heading 1" xfId="1" builtinId="16" customBuiltin="1"/>
    <cellStyle name="Heading 2" xfId="2" builtinId="17" customBuiltin="1"/>
    <cellStyle name="Heading 3" xfId="7" builtinId="18" customBuiltin="1"/>
    <cellStyle name="Heading 4" xfId="8" builtinId="19" customBuiltin="1"/>
    <cellStyle name="Label Text" xfId="5"/>
    <cellStyle name="Normal" xfId="0" builtinId="0" customBuiltin="1"/>
    <cellStyle name="Number" xfId="10"/>
    <cellStyle name="Time" xfId="11"/>
    <cellStyle name="Title" xfId="6" builtinId="15" customBuiltin="1"/>
    <cellStyle name="Total" xfId="9" builtinId="25" customBuiltin="1"/>
  </cellStyles>
  <dxfs count="55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fill>
        <patternFill patternType="none">
          <fgColor indexed="64"/>
          <bgColor indexed="65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</dxf>
    <dxf>
      <font>
        <b/>
        <i val="0"/>
        <color theme="5" tint="-0.499984740745262"/>
      </font>
    </dxf>
    <dxf>
      <font>
        <b/>
        <i val="0"/>
        <color theme="5" tint="-0.499984740745262"/>
      </font>
      <border>
        <top style="thin">
          <color theme="5"/>
        </top>
      </border>
    </dxf>
    <dxf>
      <font>
        <b/>
        <i val="0"/>
        <color theme="5" tint="-0.499984740745262"/>
      </font>
      <border>
        <top style="thick">
          <color theme="4"/>
        </top>
        <bottom style="thin">
          <color theme="5"/>
        </bottom>
      </border>
    </dxf>
    <dxf>
      <font>
        <color theme="5" tint="-0.499984740745262"/>
      </font>
      <border>
        <top style="thin">
          <color theme="5"/>
        </top>
        <bottom style="thin">
          <color theme="5"/>
        </bottom>
      </border>
    </dxf>
    <dxf>
      <font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b val="0"/>
        <i val="0"/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b/>
        <i val="0"/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color theme="6" tint="-0.499984740745262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4" tint="-0.499984740745262"/>
      </font>
    </dxf>
    <dxf>
      <font>
        <b/>
        <i val="0"/>
        <color theme="4" tint="-0.499984740745262"/>
      </font>
    </dxf>
    <dxf>
      <font>
        <b/>
        <i val="0"/>
        <color theme="4" tint="-0.499984740745262"/>
      </font>
      <border>
        <top style="thin">
          <color theme="4"/>
        </top>
      </border>
    </dxf>
    <dxf>
      <font>
        <b/>
        <i val="0"/>
        <color theme="4" tint="-0.499984740745262"/>
      </font>
      <border diagonalDown="1">
        <top style="thick">
          <color theme="4"/>
        </top>
        <bottom style="thin">
          <color theme="4"/>
        </bottom>
        <diagonal style="thick">
          <color theme="4"/>
        </diagonal>
      </border>
    </dxf>
    <dxf>
      <font>
        <color theme="4" tint="-0.499984740745262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  <border>
        <top style="thin">
          <color theme="9"/>
        </top>
      </border>
    </dxf>
    <dxf>
      <font>
        <b/>
        <i val="0"/>
        <color theme="9" tint="-0.499984740745262"/>
      </font>
      <border>
        <top style="thick">
          <color theme="4"/>
        </top>
        <bottom style="thin">
          <color theme="9"/>
        </bottom>
      </border>
    </dxf>
    <dxf>
      <font>
        <color theme="9" tint="-0.499984740745262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8" tint="-0.499984740745262"/>
      </font>
    </dxf>
    <dxf>
      <font>
        <b/>
        <i val="0"/>
        <color theme="8" tint="-0.499984740745262"/>
      </font>
    </dxf>
    <dxf>
      <font>
        <b/>
        <i val="0"/>
        <color theme="8" tint="-0.499984740745262"/>
      </font>
      <border>
        <top style="thin">
          <color theme="8"/>
        </top>
      </border>
    </dxf>
    <dxf>
      <font>
        <b/>
        <i val="0"/>
        <color theme="8" tint="-0.499984740745262"/>
      </font>
      <border>
        <top style="thick">
          <color theme="4"/>
        </top>
        <bottom style="thin">
          <color theme="8"/>
        </bottom>
      </border>
    </dxf>
    <dxf>
      <font>
        <color theme="8" tint="-0.499984740745262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5117038483843"/>
          <bgColor theme="7" tint="0.79998168889431442"/>
        </patternFill>
      </fill>
    </dxf>
    <dxf>
      <font>
        <b/>
        <i val="0"/>
        <color theme="7" tint="-0.499984740745262"/>
      </font>
    </dxf>
    <dxf>
      <font>
        <b/>
        <i val="0"/>
        <color theme="7" tint="-0.499984740745262"/>
      </font>
    </dxf>
    <dxf>
      <font>
        <b/>
        <color theme="7" tint="-0.249977111117893"/>
      </font>
      <border>
        <top style="thin">
          <color theme="7"/>
        </top>
      </border>
    </dxf>
    <dxf>
      <font>
        <b/>
        <i val="0"/>
        <color theme="7" tint="-0.499984740745262"/>
      </font>
      <border>
        <top style="thick">
          <color theme="4"/>
        </top>
        <bottom style="thin">
          <color theme="7"/>
        </bottom>
      </border>
    </dxf>
    <dxf>
      <font>
        <color rgb="FF684D00"/>
      </font>
      <border>
        <top style="thin">
          <color theme="7"/>
        </top>
        <bottom style="thin">
          <color theme="7"/>
        </bottom>
      </border>
    </dxf>
  </dxfs>
  <tableStyles count="7" defaultTableStyle="TableStyleLight6" defaultPivotStyle="PivotStyleLight16">
    <tableStyle name="Friday" pivot="0" count="6">
      <tableStyleElement type="wholeTable" dxfId="54"/>
      <tableStyleElement type="headerRow" dxfId="53"/>
      <tableStyleElement type="totalRow" dxfId="52"/>
      <tableStyleElement type="firstColumn" dxfId="51"/>
      <tableStyleElement type="lastColumn" dxfId="50"/>
      <tableStyleElement type="firstRowStripe" dxfId="49"/>
    </tableStyle>
    <tableStyle name="Monday" pivot="0" count="7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  <tableStyle name="Saturday" pivot="0" count="7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  <tableStyle name="Sunday" pivot="0" count="7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  <tableStyle name="Thursday" pivot="0" count="7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  <tableStyle name="Tuesday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  <tableStyle name="Wednesday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colors>
    <mruColors>
      <color rgb="FF684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day" displayName="Monday" ref="B4:M10" totalsRowShown="0">
  <autoFilter ref="B4:M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Employee Name"/>
    <tableColumn id="2" name="7:00 AM"/>
    <tableColumn id="3" name="8:00 AM"/>
    <tableColumn id="4" name="9:00 AM"/>
    <tableColumn id="5" name="10:00 AM"/>
    <tableColumn id="6" name="11:00 AM"/>
    <tableColumn id="7" name="12:00 PM"/>
    <tableColumn id="8" name="1:00 PM"/>
    <tableColumn id="9" name="2:00 PM"/>
    <tableColumn id="10" name="3:00 PM"/>
    <tableColumn id="11" name="Sick?"/>
    <tableColumn id="12" name="TOTAL" dataCellStyle="Number">
      <calculatedColumnFormula>IFERROR(COUNTIF(Monday[[#This Row],[7:00 AM]:[3:00 PM]],"*"),"")</calculatedColumnFormula>
    </tableColumn>
  </tableColumns>
  <tableStyleInfo name="Mon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2.xml><?xml version="1.0" encoding="utf-8"?>
<table xmlns="http://schemas.openxmlformats.org/spreadsheetml/2006/main" id="13" name="Tuesday" displayName="Tuesday" ref="B4:M10" totalsRowShown="0" headerRowDxfId="6">
  <autoFilter ref="B4:M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Employee Name"/>
    <tableColumn id="2" name="7:00 AM"/>
    <tableColumn id="3" name="8:00 AM"/>
    <tableColumn id="4" name="9:00 AM"/>
    <tableColumn id="5" name="10:00 AM"/>
    <tableColumn id="6" name="11:00 AM"/>
    <tableColumn id="7" name="12:00 PM"/>
    <tableColumn id="8" name="1:00 PM"/>
    <tableColumn id="9" name="2:00 PM"/>
    <tableColumn id="10" name="3:00 PM"/>
    <tableColumn id="11" name="Sick?"/>
    <tableColumn id="12" name="TOTAL" dataDxfId="5" dataCellStyle="Number">
      <calculatedColumnFormula>IFERROR(COUNTIF(Tuesday[[#This Row],[7:00 AM]:[3:00 PM]],"*"),"")</calculatedColumnFormula>
    </tableColumn>
  </tableColumns>
  <tableStyleInfo name="Tues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3.xml><?xml version="1.0" encoding="utf-8"?>
<table xmlns="http://schemas.openxmlformats.org/spreadsheetml/2006/main" id="5" name="Wednesday" displayName="Wednesday" ref="B4:M10" totalsRowShown="0">
  <autoFilter ref="B4:M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Employee Name"/>
    <tableColumn id="2" name="7:00 AM"/>
    <tableColumn id="3" name="8:00 AM"/>
    <tableColumn id="4" name="9:00 AM"/>
    <tableColumn id="5" name="10:00 AM"/>
    <tableColumn id="6" name="11:00 AM"/>
    <tableColumn id="7" name="12:00 PM"/>
    <tableColumn id="8" name="1:00 PM"/>
    <tableColumn id="9" name="2:00 PM"/>
    <tableColumn id="10" name="3:00 PM"/>
    <tableColumn id="11" name="Sick?"/>
    <tableColumn id="12" name="TOTAL" dataDxfId="4" dataCellStyle="Number">
      <calculatedColumnFormula>IFERROR(COUNTIF(Wednesday[[#This Row],[7:00 AM]:[3:00 PM]],"*"),"")</calculatedColumnFormula>
    </tableColumn>
  </tableColumns>
  <tableStyleInfo name="Wednes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4.xml><?xml version="1.0" encoding="utf-8"?>
<table xmlns="http://schemas.openxmlformats.org/spreadsheetml/2006/main" id="6" name="Thursday" displayName="Thursday" ref="B4:M10" totalsRowShown="0">
  <autoFilter ref="B4:M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Employee Name"/>
    <tableColumn id="2" name="7:00 AM"/>
    <tableColumn id="3" name="8:00 AM"/>
    <tableColumn id="4" name="9:00 AM"/>
    <tableColumn id="5" name="10:00 AM"/>
    <tableColumn id="6" name="11:00 AM"/>
    <tableColumn id="7" name="12:00 PM"/>
    <tableColumn id="8" name="1:00 PM"/>
    <tableColumn id="9" name="2:00 PM"/>
    <tableColumn id="10" name="3:00 PM"/>
    <tableColumn id="11" name="Sick?"/>
    <tableColumn id="12" name="TOTAL" dataDxfId="3" dataCellStyle="Number">
      <calculatedColumnFormula>IFERROR(COUNTIF(Thursday[[#This Row],[7:00 AM]:[3:00 PM]],"*"),"")</calculatedColumnFormula>
    </tableColumn>
  </tableColumns>
  <tableStyleInfo name="Thurs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5.xml><?xml version="1.0" encoding="utf-8"?>
<table xmlns="http://schemas.openxmlformats.org/spreadsheetml/2006/main" id="7" name="Friday" displayName="Friday" ref="B4:M10" totalsRowShown="0">
  <autoFilter ref="B4:M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Employee Name"/>
    <tableColumn id="2" name="7:00 AM"/>
    <tableColumn id="3" name="8:00 AM"/>
    <tableColumn id="4" name="9:00 AM"/>
    <tableColumn id="5" name="10:00 AM"/>
    <tableColumn id="6" name="11:00 AM"/>
    <tableColumn id="7" name="12:00 PM"/>
    <tableColumn id="8" name="1:00 PM"/>
    <tableColumn id="9" name="2:00 PM"/>
    <tableColumn id="10" name="3:00 PM"/>
    <tableColumn id="11" name="Sick?"/>
    <tableColumn id="12" name="TOTAL" dataDxfId="2" dataCellStyle="Number">
      <calculatedColumnFormula>IFERROR(COUNTIF(Friday[[#This Row],[7:00 AM]:[3:00 PM]],"*"),"")</calculatedColumnFormula>
    </tableColumn>
  </tableColumns>
  <tableStyleInfo name="Fri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6.xml><?xml version="1.0" encoding="utf-8"?>
<table xmlns="http://schemas.openxmlformats.org/spreadsheetml/2006/main" id="8" name="Saturday" displayName="Saturday" ref="B4:M10" totalsRowShown="0">
  <autoFilter ref="B4:M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Employee Name"/>
    <tableColumn id="2" name="7:00 AM"/>
    <tableColumn id="3" name="8:00 AM"/>
    <tableColumn id="4" name="9:00 AM"/>
    <tableColumn id="5" name="10:00 AM"/>
    <tableColumn id="6" name="11:00 AM"/>
    <tableColumn id="7" name="12:00 PM"/>
    <tableColumn id="8" name="1:00 PM"/>
    <tableColumn id="9" name="2:00 PM"/>
    <tableColumn id="10" name="3:00 PM"/>
    <tableColumn id="11" name="Sick?"/>
    <tableColumn id="12" name="TOTAL" dataDxfId="1" dataCellStyle="Number">
      <calculatedColumnFormula>IFERROR(COUNTIF(Saturday[[#This Row],[7:00 AM]:[3:00 PM]],"*"),"")</calculatedColumnFormula>
    </tableColumn>
  </tableColumns>
  <tableStyleInfo name="Satur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7.xml><?xml version="1.0" encoding="utf-8"?>
<table xmlns="http://schemas.openxmlformats.org/spreadsheetml/2006/main" id="9" name="Sunday" displayName="Sunday" ref="B4:M10" totalsRowShown="0">
  <autoFilter ref="B4:M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Employee Name"/>
    <tableColumn id="2" name="7:00 AM"/>
    <tableColumn id="3" name="8:00 AM"/>
    <tableColumn id="4" name="9:00 AM"/>
    <tableColumn id="5" name="10:00 AM"/>
    <tableColumn id="6" name="11:00 AM"/>
    <tableColumn id="7" name="12:00 PM"/>
    <tableColumn id="8" name="1:00 PM"/>
    <tableColumn id="9" name="2:00 PM"/>
    <tableColumn id="10" name="3:00 PM"/>
    <tableColumn id="11" name="Sick?"/>
    <tableColumn id="12" name="TOTAL" dataDxfId="0" dataCellStyle="Number">
      <calculatedColumnFormula>IFERROR(COUNTIF(Sunday[[#This Row],[7:00 AM]:[3:00 PM]],"*"),"")</calculatedColumnFormula>
    </tableColumn>
  </tableColumns>
  <tableStyleInfo name="Sun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heme/theme1.xml><?xml version="1.0" encoding="utf-8"?>
<a:theme xmlns:a="http://schemas.openxmlformats.org/drawingml/2006/main" name="Office Theme Dark">
  <a:themeElements>
    <a:clrScheme name="Shift Schedul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0A8DA"/>
      </a:accent1>
      <a:accent2>
        <a:srgbClr val="EF8D4B"/>
      </a:accent2>
      <a:accent3>
        <a:srgbClr val="B4B4B4"/>
      </a:accent3>
      <a:accent4>
        <a:srgbClr val="FFCB25"/>
      </a:accent4>
      <a:accent5>
        <a:srgbClr val="7395D3"/>
      </a:accent5>
      <a:accent6>
        <a:srgbClr val="89C064"/>
      </a:accent6>
      <a:hlink>
        <a:srgbClr val="7395D3"/>
      </a:hlink>
      <a:folHlink>
        <a:srgbClr val="AE668A"/>
      </a:folHlink>
    </a:clrScheme>
    <a:fontScheme name="Shift Schedul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bestFit="1" customWidth="1"/>
    <col min="14" max="14" width="2.7109375" customWidth="1"/>
  </cols>
  <sheetData>
    <row r="1" spans="2:13" ht="47.45" customHeight="1" thickBot="1" x14ac:dyDescent="0.3">
      <c r="B1" s="2" t="s">
        <v>15</v>
      </c>
    </row>
    <row r="2" spans="2:13" ht="15.6" customHeight="1" thickTop="1" thickBot="1" x14ac:dyDescent="0.3">
      <c r="B2" s="9" t="s">
        <v>16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">
        <v>33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">
        <v>32</v>
      </c>
      <c r="M3" s="8"/>
    </row>
    <row r="4" spans="2:13" ht="30" customHeight="1" x14ac:dyDescent="0.25">
      <c r="B4" s="1" t="s">
        <v>34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3" t="s">
        <v>2</v>
      </c>
      <c r="M4" s="1" t="s">
        <v>3</v>
      </c>
    </row>
    <row r="5" spans="2:13" ht="30" customHeight="1" x14ac:dyDescent="0.25">
      <c r="B5" s="1" t="s">
        <v>4</v>
      </c>
      <c r="C5" s="1" t="s">
        <v>5</v>
      </c>
      <c r="D5" s="1" t="s">
        <v>5</v>
      </c>
      <c r="E5" s="1" t="s">
        <v>5</v>
      </c>
      <c r="F5" s="1" t="s">
        <v>5</v>
      </c>
      <c r="G5" s="1" t="s">
        <v>5</v>
      </c>
      <c r="H5" s="1" t="s">
        <v>5</v>
      </c>
      <c r="I5" s="1" t="s">
        <v>5</v>
      </c>
      <c r="J5" s="1" t="s">
        <v>5</v>
      </c>
      <c r="K5" s="1" t="s">
        <v>5</v>
      </c>
      <c r="M5" s="4">
        <f>IFERROR(COUNTIF(Monday[[#This Row],[7:00 AM]:[3:00 PM]],"*"),"")</f>
        <v>9</v>
      </c>
    </row>
    <row r="6" spans="2:13" ht="30" customHeight="1" x14ac:dyDescent="0.25">
      <c r="B6" s="1" t="s">
        <v>6</v>
      </c>
      <c r="C6" s="1"/>
      <c r="D6" s="1" t="s">
        <v>7</v>
      </c>
      <c r="E6" s="1" t="s">
        <v>7</v>
      </c>
      <c r="F6" s="1" t="s">
        <v>7</v>
      </c>
      <c r="G6" s="1" t="s">
        <v>7</v>
      </c>
      <c r="H6" s="1"/>
      <c r="I6" s="1"/>
      <c r="J6" s="1"/>
      <c r="K6" s="1"/>
      <c r="M6" s="4">
        <f>IFERROR(COUNTIF(Monday[[#This Row],[7:00 AM]:[3:00 PM]],"*"),"")</f>
        <v>4</v>
      </c>
    </row>
    <row r="7" spans="2:13" ht="30" customHeight="1" x14ac:dyDescent="0.25">
      <c r="B7" s="1" t="s">
        <v>8</v>
      </c>
      <c r="C7" s="1"/>
      <c r="D7" s="1" t="s">
        <v>9</v>
      </c>
      <c r="E7" s="1" t="s">
        <v>9</v>
      </c>
      <c r="F7" s="1" t="s">
        <v>9</v>
      </c>
      <c r="G7" s="1" t="s">
        <v>10</v>
      </c>
      <c r="H7" s="1" t="s">
        <v>9</v>
      </c>
      <c r="I7" s="1" t="s">
        <v>9</v>
      </c>
      <c r="J7" s="1" t="s">
        <v>9</v>
      </c>
      <c r="K7" s="1"/>
      <c r="M7" s="4">
        <f>IFERROR(COUNTIF(Monday[[#This Row],[7:00 AM]:[3:00 PM]],"*"),"")</f>
        <v>7</v>
      </c>
    </row>
    <row r="8" spans="2:13" ht="30" customHeight="1" x14ac:dyDescent="0.25">
      <c r="B8" s="1" t="s">
        <v>11</v>
      </c>
      <c r="C8" s="1"/>
      <c r="D8" s="1" t="s">
        <v>9</v>
      </c>
      <c r="E8" s="1" t="s">
        <v>9</v>
      </c>
      <c r="F8" s="1" t="s">
        <v>9</v>
      </c>
      <c r="G8" s="1" t="s">
        <v>10</v>
      </c>
      <c r="H8" s="1" t="s">
        <v>9</v>
      </c>
      <c r="I8" s="1" t="s">
        <v>9</v>
      </c>
      <c r="J8" s="1" t="s">
        <v>9</v>
      </c>
      <c r="K8" s="1"/>
      <c r="M8" s="4">
        <f>IFERROR(COUNTIF(Monday[[#This Row],[7:00 AM]:[3:00 PM]],"*"),"")</f>
        <v>7</v>
      </c>
    </row>
    <row r="9" spans="2:13" ht="30" customHeight="1" x14ac:dyDescent="0.25">
      <c r="B9" s="1" t="s">
        <v>12</v>
      </c>
      <c r="C9" s="1"/>
      <c r="D9" s="1"/>
      <c r="E9" s="1"/>
      <c r="F9" s="1"/>
      <c r="G9" s="1"/>
      <c r="H9" s="1"/>
      <c r="I9" s="1"/>
      <c r="J9" s="1"/>
      <c r="K9" s="1"/>
      <c r="M9" s="4">
        <f>IFERROR(COUNTIF(Monday[[#This Row],[7:00 AM]:[3:00 PM]],"*"),"")</f>
        <v>0</v>
      </c>
    </row>
    <row r="10" spans="2:13" ht="30" customHeight="1" x14ac:dyDescent="0.25">
      <c r="B10" s="1" t="s">
        <v>14</v>
      </c>
      <c r="C10" s="1"/>
      <c r="D10" s="1"/>
      <c r="E10" s="1"/>
      <c r="F10" s="1"/>
      <c r="G10" s="1"/>
      <c r="H10" s="1" t="s">
        <v>7</v>
      </c>
      <c r="I10" s="1" t="s">
        <v>7</v>
      </c>
      <c r="J10" s="1" t="s">
        <v>7</v>
      </c>
      <c r="K10" s="1" t="s">
        <v>7</v>
      </c>
      <c r="M10" s="4">
        <f>IFERROR(COUNTIF(Monday[[#This Row],[7:00 AM]:[3:00 PM]],"*"),"")</f>
        <v>4</v>
      </c>
    </row>
  </sheetData>
  <mergeCells count="5">
    <mergeCell ref="L2:M2"/>
    <mergeCell ref="L3:M3"/>
    <mergeCell ref="B2:B3"/>
    <mergeCell ref="C2:K2"/>
    <mergeCell ref="C3:K3"/>
  </mergeCells>
  <dataValidations xWindow="66" yWindow="524" count="12">
    <dataValidation allowBlank="1" showInputMessage="1" showErrorMessage="1" prompt="Enter Employee Name in this column under this heading" sqref="B4"/>
    <dataValidation allowBlank="1" showInputMessage="1" showErrorMessage="1" prompt="Total hours scheduled to work are automatically calculated in this column under this heading" sqref="M4"/>
    <dataValidation allowBlank="1" showInputMessage="1" showErrorMessage="1" prompt="Title of this worksheet is in this cell. This title will automatically update titles on each worksheet in this workbook" sqref="B1"/>
    <dataValidation allowBlank="1" showInputMessage="1" showErrorMessage="1" prompt="Enter Date for the week in the cell at right" sqref="C2"/>
    <dataValidation allowBlank="1" showInputMessage="1" showErrorMessage="1" prompt="Enter Date in this cell" sqref="L2:M2"/>
    <dataValidation allowBlank="1" showInputMessage="1" showErrorMessage="1" prompt="Enter name of department in the cell at right" sqref="C3"/>
    <dataValidation allowBlank="1" showInputMessage="1" showErrorMessage="1" prompt="Enter Department Name in this cell" sqref="L3:M3"/>
    <dataValidation allowBlank="1" showInputMessage="1" showErrorMessage="1" prompt="Create Shift Schedule for any given week in this workbook. Each day of the week is in a separate worksheet. Enter shift schedule for Monday in this worksheet" sqref="A1"/>
    <dataValidation type="list" errorStyle="warning" allowBlank="1" showInputMessage="1" showErrorMessage="1" error="Select  value from the drop down list or leave blank. Select CANCEL to try again" sqref="L5:L10">
      <formula1>"Sick"</formula1>
    </dataValidation>
    <dataValidation allowBlank="1" showInputMessage="1" showErrorMessage="1" prompt="Weekday is in this cell. Enter the date For the Week of in cell L2. Enter the Department Name in cell L3" sqref="B2:B3"/>
    <dataValidation allowBlank="1" showInputMessage="1" showErrorMessage="1" prompt="The option to track sick time is in this column under this heading. Press ALT+DOWN ARROW to open the drop down list, then ENTER to select entry" sqref="L4"/>
    <dataValidation allowBlank="1" showInputMessage="1" showErrorMessage="1" prompt="Enter employee station or role for this timeslot in this column under this heading. To change the time, select the cell, press delete, then enter a new time" sqref="C4:K4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SHIFT SCHEDULE</v>
      </c>
    </row>
    <row r="2" spans="2:13" ht="15.6" customHeight="1" thickTop="1" thickBot="1" x14ac:dyDescent="0.3">
      <c r="B2" s="9" t="s">
        <v>26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34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3" t="s">
        <v>2</v>
      </c>
      <c r="M4" s="3" t="s">
        <v>3</v>
      </c>
    </row>
    <row r="5" spans="2:13" ht="30" customHeight="1" x14ac:dyDescent="0.25">
      <c r="B5" s="3" t="s">
        <v>4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  <c r="L5" s="3"/>
      <c r="M5" s="5">
        <f>IFERROR(COUNTIF(Tuesday[[#This Row],[7:00 AM]:[3:00 PM]],"*"),"")</f>
        <v>9</v>
      </c>
    </row>
    <row r="6" spans="2:13" ht="30" customHeight="1" x14ac:dyDescent="0.25">
      <c r="B6" s="3" t="s">
        <v>6</v>
      </c>
      <c r="C6" s="3"/>
      <c r="D6" s="3" t="s">
        <v>7</v>
      </c>
      <c r="E6" s="3" t="s">
        <v>7</v>
      </c>
      <c r="F6" s="3" t="s">
        <v>7</v>
      </c>
      <c r="G6" s="3" t="s">
        <v>7</v>
      </c>
      <c r="H6" s="3"/>
      <c r="I6" s="3"/>
      <c r="J6" s="3"/>
      <c r="K6" s="3"/>
      <c r="L6" s="3"/>
      <c r="M6" s="5">
        <f>IFERROR(COUNTIF(Tuesday[[#This Row],[7:00 AM]:[3:00 PM]],"*"),"")</f>
        <v>4</v>
      </c>
    </row>
    <row r="7" spans="2:13" ht="30" customHeight="1" x14ac:dyDescent="0.25">
      <c r="B7" s="3" t="s">
        <v>8</v>
      </c>
      <c r="C7" s="3"/>
      <c r="D7" s="3" t="s">
        <v>9</v>
      </c>
      <c r="E7" s="3" t="s">
        <v>9</v>
      </c>
      <c r="F7" s="3" t="s">
        <v>9</v>
      </c>
      <c r="G7" s="3" t="s">
        <v>10</v>
      </c>
      <c r="H7" s="3" t="s">
        <v>9</v>
      </c>
      <c r="I7" s="3" t="s">
        <v>9</v>
      </c>
      <c r="J7" s="3" t="s">
        <v>9</v>
      </c>
      <c r="K7" s="3"/>
      <c r="L7" s="3"/>
      <c r="M7" s="5">
        <f>IFERROR(COUNTIF(Tuesday[[#This Row],[7:00 AM]:[3:00 PM]],"*"),"")</f>
        <v>7</v>
      </c>
    </row>
    <row r="8" spans="2:13" ht="30" customHeight="1" x14ac:dyDescent="0.25">
      <c r="B8" s="3" t="s">
        <v>11</v>
      </c>
      <c r="C8" s="3"/>
      <c r="D8" s="3" t="s">
        <v>9</v>
      </c>
      <c r="E8" s="3" t="s">
        <v>9</v>
      </c>
      <c r="F8" s="3" t="s">
        <v>9</v>
      </c>
      <c r="G8" s="3" t="s">
        <v>10</v>
      </c>
      <c r="H8" s="3" t="s">
        <v>9</v>
      </c>
      <c r="I8" s="3" t="s">
        <v>9</v>
      </c>
      <c r="J8" s="3" t="s">
        <v>9</v>
      </c>
      <c r="K8" s="3"/>
      <c r="L8" s="3"/>
      <c r="M8" s="5">
        <f>IFERROR(COUNTIF(Tuesday[[#This Row],[7:00 AM]:[3:00 PM]],"*"),"")</f>
        <v>7</v>
      </c>
    </row>
    <row r="9" spans="2:13" ht="30" customHeight="1" x14ac:dyDescent="0.25">
      <c r="B9" s="3" t="s">
        <v>12</v>
      </c>
      <c r="C9" s="3"/>
      <c r="D9" s="3"/>
      <c r="E9" s="3"/>
      <c r="F9" s="3"/>
      <c r="G9" s="3"/>
      <c r="H9" s="3"/>
      <c r="I9" s="3"/>
      <c r="J9" s="3"/>
      <c r="K9" s="3"/>
      <c r="L9" s="3" t="s">
        <v>13</v>
      </c>
      <c r="M9" s="5">
        <f>IFERROR(COUNTIF(Tuesday[[#This Row],[7:00 AM]:[3:00 PM]],"*"),"")</f>
        <v>0</v>
      </c>
    </row>
    <row r="10" spans="2:13" ht="30" customHeight="1" x14ac:dyDescent="0.25">
      <c r="B10" s="3" t="s">
        <v>14</v>
      </c>
      <c r="C10" s="3"/>
      <c r="D10" s="3"/>
      <c r="E10" s="3"/>
      <c r="F10" s="3"/>
      <c r="G10" s="3"/>
      <c r="H10" s="3" t="s">
        <v>7</v>
      </c>
      <c r="I10" s="3" t="s">
        <v>7</v>
      </c>
      <c r="J10" s="3" t="s">
        <v>7</v>
      </c>
      <c r="K10" s="3" t="s">
        <v>7</v>
      </c>
      <c r="L10" s="3"/>
      <c r="M10" s="5">
        <f>IFERROR(COUNTIF(Tuesday[[#This Row],[7:00 AM]:[3:00 PM]],"*"),"")</f>
        <v>4</v>
      </c>
    </row>
  </sheetData>
  <mergeCells count="5">
    <mergeCell ref="L2:M2"/>
    <mergeCell ref="L3:M3"/>
    <mergeCell ref="B2:B3"/>
    <mergeCell ref="C2:K2"/>
    <mergeCell ref="C3:K3"/>
  </mergeCells>
  <dataValidations count="12">
    <dataValidation type="list" allowBlank="1" showInputMessage="1" showErrorMessage="1" sqref="L5:L10">
      <formula1>"Sick"</formula1>
    </dataValidation>
    <dataValidation allowBlank="1" showInputMessage="1" showErrorMessage="1" prompt="Title is automatically updated based on title entered in B1 of Monday worksheet. To change this worksheet title, type a new entry in this cell. Only this worksheet will be updated" sqref="B1"/>
    <dataValidation allowBlank="1" showInputMessage="1" showErrorMessage="1" prompt="Automatically updated Department Name. To change, modify cell L3 in Monday worksheet" sqref="L3:M3"/>
    <dataValidation allowBlank="1" showInputMessage="1" showErrorMessage="1" prompt="Automatically updated Date. To change, modify cell L2 in Monday worksheet" sqref="L2:M2"/>
    <dataValidation allowBlank="1" showInputMessage="1" showErrorMessage="1" prompt="Total hours scheduled to work are automatically calculated in this column under this heading" sqref="M4"/>
    <dataValidation allowBlank="1" showInputMessage="1" showErrorMessage="1" prompt="The option to track sick time is in this column under this heading. Press ALT+DOWN ARROW to open the drop down list, then ENTER to select entry" sqref="L4"/>
    <dataValidation allowBlank="1" showInputMessage="1" showErrorMessage="1" prompt="Enter Employee Name in this column under this heading" sqref="B4"/>
    <dataValidation allowBlank="1" showInputMessage="1" showErrorMessage="1" prompt="Enter Shift Schedule for Tuesday in this worksheet" sqref="A1"/>
    <dataValidation allowBlank="1" showInputMessage="1" showErrorMessage="1" prompt="Weekday is in this cell. Enter the date For the Week of in cell L2. Enter the Department Name in cell L3" sqref="B2:B3"/>
    <dataValidation allowBlank="1" showInputMessage="1" showErrorMessage="1" prompt="For the Week of Date is automatically updated in cell at right. To change date, modify cell L2 in Monday worksheet" sqref="C2:K2"/>
    <dataValidation allowBlank="1" showInputMessage="1" showErrorMessage="1" prompt="Department Name is automatically updated in cell at right. To change Department Name, modify cell L3 in Monday worksheet" sqref="C3:K3"/>
    <dataValidation allowBlank="1" showInputMessage="1" showErrorMessage="1" prompt="Enter employee station or role for this timeslot in this column under this heading. To change the time, select the cell, press delete, then enter a new time" sqref="C4:K4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SHIFT SCHEDULE</v>
      </c>
    </row>
    <row r="2" spans="2:13" ht="15.6" customHeight="1" thickTop="1" thickBot="1" x14ac:dyDescent="0.3">
      <c r="B2" s="9" t="s">
        <v>27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34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3" t="s">
        <v>2</v>
      </c>
      <c r="M4" s="3" t="s">
        <v>3</v>
      </c>
    </row>
    <row r="5" spans="2:13" ht="30" customHeight="1" x14ac:dyDescent="0.25">
      <c r="B5" s="3" t="s">
        <v>4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  <c r="L5" s="3"/>
      <c r="M5" s="5">
        <f>IFERROR(COUNTIF(Wednesday[[#This Row],[7:00 AM]:[3:00 PM]],"*"),"")</f>
        <v>9</v>
      </c>
    </row>
    <row r="6" spans="2:13" ht="30" customHeight="1" x14ac:dyDescent="0.25">
      <c r="B6" s="3" t="s">
        <v>6</v>
      </c>
      <c r="C6" s="3"/>
      <c r="D6" s="3" t="s">
        <v>7</v>
      </c>
      <c r="E6" s="3" t="s">
        <v>7</v>
      </c>
      <c r="F6" s="3" t="s">
        <v>7</v>
      </c>
      <c r="G6" s="3" t="s">
        <v>7</v>
      </c>
      <c r="H6" s="3"/>
      <c r="I6" s="3"/>
      <c r="J6" s="3"/>
      <c r="K6" s="3"/>
      <c r="L6" s="3"/>
      <c r="M6" s="5">
        <f>IFERROR(COUNTIF(Wednesday[[#This Row],[7:00 AM]:[3:00 PM]],"*"),"")</f>
        <v>4</v>
      </c>
    </row>
    <row r="7" spans="2:13" ht="30" customHeight="1" x14ac:dyDescent="0.25">
      <c r="B7" s="3" t="s">
        <v>8</v>
      </c>
      <c r="C7" s="3"/>
      <c r="D7" s="3" t="s">
        <v>9</v>
      </c>
      <c r="E7" s="3" t="s">
        <v>9</v>
      </c>
      <c r="F7" s="3" t="s">
        <v>9</v>
      </c>
      <c r="G7" s="3" t="s">
        <v>10</v>
      </c>
      <c r="H7" s="3" t="s">
        <v>9</v>
      </c>
      <c r="I7" s="3" t="s">
        <v>9</v>
      </c>
      <c r="J7" s="3" t="s">
        <v>9</v>
      </c>
      <c r="K7" s="3"/>
      <c r="L7" s="3"/>
      <c r="M7" s="5">
        <f>IFERROR(COUNTIF(Wednesday[[#This Row],[7:00 AM]:[3:00 PM]],"*"),"")</f>
        <v>7</v>
      </c>
    </row>
    <row r="8" spans="2:13" ht="30" customHeight="1" x14ac:dyDescent="0.25">
      <c r="B8" s="3" t="s">
        <v>11</v>
      </c>
      <c r="C8" s="3"/>
      <c r="D8" s="3" t="s">
        <v>9</v>
      </c>
      <c r="E8" s="3" t="s">
        <v>9</v>
      </c>
      <c r="F8" s="3" t="s">
        <v>9</v>
      </c>
      <c r="G8" s="3" t="s">
        <v>10</v>
      </c>
      <c r="H8" s="3" t="s">
        <v>9</v>
      </c>
      <c r="I8" s="3" t="s">
        <v>9</v>
      </c>
      <c r="J8" s="3" t="s">
        <v>9</v>
      </c>
      <c r="K8" s="3"/>
      <c r="L8" s="3"/>
      <c r="M8" s="5">
        <f>IFERROR(COUNTIF(Wednesday[[#This Row],[7:00 AM]:[3:00 PM]],"*"),"")</f>
        <v>7</v>
      </c>
    </row>
    <row r="9" spans="2:13" ht="30" customHeight="1" x14ac:dyDescent="0.25">
      <c r="B9" s="3" t="s">
        <v>12</v>
      </c>
      <c r="C9" s="3"/>
      <c r="D9" s="3"/>
      <c r="E9" s="3"/>
      <c r="F9" s="3"/>
      <c r="G9" s="3"/>
      <c r="H9" s="3"/>
      <c r="I9" s="3"/>
      <c r="J9" s="3"/>
      <c r="K9" s="3"/>
      <c r="L9" s="3" t="s">
        <v>13</v>
      </c>
      <c r="M9" s="5">
        <f>IFERROR(COUNTIF(Wednesday[[#This Row],[7:00 AM]:[3:00 PM]],"*"),"")</f>
        <v>0</v>
      </c>
    </row>
    <row r="10" spans="2:13" ht="30" customHeight="1" x14ac:dyDescent="0.25">
      <c r="B10" s="3" t="s">
        <v>14</v>
      </c>
      <c r="C10" s="3"/>
      <c r="D10" s="3"/>
      <c r="E10" s="3"/>
      <c r="F10" s="3"/>
      <c r="G10" s="3"/>
      <c r="H10" s="3" t="s">
        <v>7</v>
      </c>
      <c r="I10" s="3" t="s">
        <v>7</v>
      </c>
      <c r="J10" s="3" t="s">
        <v>7</v>
      </c>
      <c r="K10" s="3" t="s">
        <v>7</v>
      </c>
      <c r="L10" s="3"/>
      <c r="M10" s="5">
        <f>IFERROR(COUNTIF(Wednesday[[#This Row],[7:00 AM]:[3:00 PM]],"*"),"")</f>
        <v>4</v>
      </c>
    </row>
  </sheetData>
  <mergeCells count="5">
    <mergeCell ref="B2:B3"/>
    <mergeCell ref="C2:K2"/>
    <mergeCell ref="L2:M2"/>
    <mergeCell ref="C3:K3"/>
    <mergeCell ref="L3:M3"/>
  </mergeCells>
  <dataValidations count="12">
    <dataValidation allowBlank="1" showInputMessage="1" showErrorMessage="1" prompt="Department Name is automatically updated in cell at right. To change Department Name, modify cell L3 in Monday worksheet" sqref="C3:K3"/>
    <dataValidation allowBlank="1" showInputMessage="1" showErrorMessage="1" prompt="For the Week of Date is automatically updated in cell at right. To change date, modify cell L2 in Monday worksheet" sqref="C2:K2"/>
    <dataValidation allowBlank="1" showInputMessage="1" showErrorMessage="1" prompt="Weekday is in this cell. Enter the date For the Week of in cell L2. Enter the Department Name in cell L3" sqref="B2:B3"/>
    <dataValidation allowBlank="1" showInputMessage="1" showErrorMessage="1" prompt="Enter Shift Schedule for Wednesday in this worksheet" sqref="A1"/>
    <dataValidation allowBlank="1" showInputMessage="1" showErrorMessage="1" prompt="Enter Employee Name in this column under this heading" sqref="B4"/>
    <dataValidation allowBlank="1" showInputMessage="1" showErrorMessage="1" prompt="The option to track sick time is in this column under this heading. Press ALT+DOWN ARROW to open the drop down list, then ENTER to select entry" sqref="L4"/>
    <dataValidation allowBlank="1" showInputMessage="1" showErrorMessage="1" prompt="Total hours scheduled to work are automatically calculated in this column under this heading" sqref="M4"/>
    <dataValidation allowBlank="1" showInputMessage="1" showErrorMessage="1" prompt="Automatically updated Date. To change, modify cell L2 in Monday worksheet" sqref="L2:M2"/>
    <dataValidation allowBlank="1" showInputMessage="1" showErrorMessage="1" prompt="Automatically updated Department Name. To change, modify cell L3 in Monday worksheet" sqref="L3:M3"/>
    <dataValidation allowBlank="1" showInputMessage="1" showErrorMessage="1" prompt="Title is automatically updated based on title entered in B1 of Monday worksheet. To change this worksheet title, type a new entry in this cell. Only this worksheet will be updated" sqref="B1"/>
    <dataValidation type="list" allowBlank="1" showInputMessage="1" showErrorMessage="1" sqref="L5:L10">
      <formula1>"Sick"</formula1>
    </dataValidation>
    <dataValidation allowBlank="1" showInputMessage="1" showErrorMessage="1" prompt="Enter employee station or role for this timeslot in this column under this heading. To change the time, select the cell, press delete, then enter a new time" sqref="C4:K4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SHIFT SCHEDULE</v>
      </c>
    </row>
    <row r="2" spans="2:13" ht="15.6" customHeight="1" thickTop="1" thickBot="1" x14ac:dyDescent="0.3">
      <c r="B2" s="9" t="s">
        <v>28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34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3" t="s">
        <v>2</v>
      </c>
      <c r="M4" s="3" t="s">
        <v>3</v>
      </c>
    </row>
    <row r="5" spans="2:13" ht="30" customHeight="1" x14ac:dyDescent="0.25">
      <c r="B5" s="3" t="s">
        <v>4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  <c r="L5" s="3"/>
      <c r="M5" s="5">
        <f>IFERROR(COUNTIF(Thursday[[#This Row],[7:00 AM]:[3:00 PM]],"*"),"")</f>
        <v>9</v>
      </c>
    </row>
    <row r="6" spans="2:13" ht="30" customHeight="1" x14ac:dyDescent="0.25">
      <c r="B6" s="3" t="s">
        <v>6</v>
      </c>
      <c r="C6" s="3"/>
      <c r="D6" s="3" t="s">
        <v>7</v>
      </c>
      <c r="E6" s="3" t="s">
        <v>7</v>
      </c>
      <c r="F6" s="3" t="s">
        <v>7</v>
      </c>
      <c r="G6" s="3" t="s">
        <v>7</v>
      </c>
      <c r="H6" s="3"/>
      <c r="I6" s="3"/>
      <c r="J6" s="3"/>
      <c r="K6" s="3"/>
      <c r="L6" s="3"/>
      <c r="M6" s="5">
        <f>IFERROR(COUNTIF(Thursday[[#This Row],[7:00 AM]:[3:00 PM]],"*"),"")</f>
        <v>4</v>
      </c>
    </row>
    <row r="7" spans="2:13" ht="30" customHeight="1" x14ac:dyDescent="0.25">
      <c r="B7" s="3" t="s">
        <v>8</v>
      </c>
      <c r="C7" s="3"/>
      <c r="D7" s="3" t="s">
        <v>9</v>
      </c>
      <c r="E7" s="3" t="s">
        <v>9</v>
      </c>
      <c r="F7" s="3" t="s">
        <v>9</v>
      </c>
      <c r="G7" s="3" t="s">
        <v>10</v>
      </c>
      <c r="H7" s="3" t="s">
        <v>9</v>
      </c>
      <c r="I7" s="3" t="s">
        <v>9</v>
      </c>
      <c r="J7" s="3" t="s">
        <v>9</v>
      </c>
      <c r="K7" s="3"/>
      <c r="L7" s="3"/>
      <c r="M7" s="5">
        <f>IFERROR(COUNTIF(Thursday[[#This Row],[7:00 AM]:[3:00 PM]],"*"),"")</f>
        <v>7</v>
      </c>
    </row>
    <row r="8" spans="2:13" ht="30" customHeight="1" x14ac:dyDescent="0.25">
      <c r="B8" s="3" t="s">
        <v>11</v>
      </c>
      <c r="C8" s="3"/>
      <c r="D8" s="3" t="s">
        <v>9</v>
      </c>
      <c r="E8" s="3" t="s">
        <v>9</v>
      </c>
      <c r="F8" s="3" t="s">
        <v>9</v>
      </c>
      <c r="G8" s="3" t="s">
        <v>10</v>
      </c>
      <c r="H8" s="3" t="s">
        <v>9</v>
      </c>
      <c r="I8" s="3" t="s">
        <v>9</v>
      </c>
      <c r="J8" s="3" t="s">
        <v>9</v>
      </c>
      <c r="K8" s="3"/>
      <c r="L8" s="3"/>
      <c r="M8" s="5">
        <f>IFERROR(COUNTIF(Thursday[[#This Row],[7:00 AM]:[3:00 PM]],"*"),"")</f>
        <v>7</v>
      </c>
    </row>
    <row r="9" spans="2:13" ht="30" customHeight="1" x14ac:dyDescent="0.25">
      <c r="B9" s="3" t="s">
        <v>12</v>
      </c>
      <c r="C9" s="3"/>
      <c r="D9" s="3"/>
      <c r="E9" s="3"/>
      <c r="F9" s="3"/>
      <c r="G9" s="3"/>
      <c r="H9" s="3"/>
      <c r="I9" s="3"/>
      <c r="J9" s="3"/>
      <c r="K9" s="3"/>
      <c r="L9" s="3" t="s">
        <v>13</v>
      </c>
      <c r="M9" s="5">
        <f>IFERROR(COUNTIF(Thursday[[#This Row],[7:00 AM]:[3:00 PM]],"*"),"")</f>
        <v>0</v>
      </c>
    </row>
    <row r="10" spans="2:13" ht="30" customHeight="1" x14ac:dyDescent="0.25">
      <c r="B10" s="3" t="s">
        <v>14</v>
      </c>
      <c r="C10" s="3"/>
      <c r="D10" s="3"/>
      <c r="E10" s="3"/>
      <c r="F10" s="3"/>
      <c r="G10" s="3"/>
      <c r="H10" s="3" t="s">
        <v>7</v>
      </c>
      <c r="I10" s="3" t="s">
        <v>7</v>
      </c>
      <c r="J10" s="3" t="s">
        <v>7</v>
      </c>
      <c r="K10" s="3" t="s">
        <v>7</v>
      </c>
      <c r="L10" s="3"/>
      <c r="M10" s="5">
        <f>IFERROR(COUNTIF(Thursday[[#This Row],[7:00 AM]:[3:00 PM]],"*"),"")</f>
        <v>4</v>
      </c>
    </row>
  </sheetData>
  <mergeCells count="5">
    <mergeCell ref="B2:B3"/>
    <mergeCell ref="C2:K2"/>
    <mergeCell ref="L2:M2"/>
    <mergeCell ref="C3:K3"/>
    <mergeCell ref="L3:M3"/>
  </mergeCells>
  <dataValidations count="12">
    <dataValidation type="list" allowBlank="1" showInputMessage="1" showErrorMessage="1" sqref="L5:L10">
      <formula1>"Sick"</formula1>
    </dataValidation>
    <dataValidation allowBlank="1" showInputMessage="1" showErrorMessage="1" prompt="Title is automatically updated based on title entered in B1 of Monday worksheet. To change this worksheet title, type a new entry in this cell. Only this worksheet will be updated" sqref="B1"/>
    <dataValidation allowBlank="1" showInputMessage="1" showErrorMessage="1" prompt="Automatically updated Department Name. To change, modify cell L3 in Monday worksheet" sqref="L3:M3"/>
    <dataValidation allowBlank="1" showInputMessage="1" showErrorMessage="1" prompt="Automatically updated Date. To change, modify cell L2 in Monday worksheet" sqref="L2:M2"/>
    <dataValidation allowBlank="1" showInputMessage="1" showErrorMessage="1" prompt="Total hours scheduled to work are automatically calculated in this column under this heading" sqref="M4"/>
    <dataValidation allowBlank="1" showInputMessage="1" showErrorMessage="1" prompt="The option to track sick time is in this column under this heading. Press ALT+DOWN ARROW to open the drop down list, then ENTER to select entry" sqref="L4"/>
    <dataValidation allowBlank="1" showInputMessage="1" showErrorMessage="1" prompt="Enter Employee Name in this column under this heading" sqref="B4"/>
    <dataValidation allowBlank="1" showInputMessage="1" showErrorMessage="1" prompt="Enter Shift Schedule for Thursday in this worksheet" sqref="A1"/>
    <dataValidation allowBlank="1" showInputMessage="1" showErrorMessage="1" prompt="Weekday is in this cell. Enter the date For the Week of in cell L2. Enter the Department Name in cell L3" sqref="B2:B3"/>
    <dataValidation allowBlank="1" showInputMessage="1" showErrorMessage="1" prompt="For the Week of Date is automatically updated in cell at right. To change date, modify cell L2 in Monday worksheet" sqref="C2:K2"/>
    <dataValidation allowBlank="1" showInputMessage="1" showErrorMessage="1" prompt="Department Name is automatically updated in cell at right. To change Department Name, modify cell L3 in Monday worksheet" sqref="C3:K3"/>
    <dataValidation allowBlank="1" showInputMessage="1" showErrorMessage="1" prompt="Enter employee station or role for this timeslot in this column under this heading. To change the time, select the cell, press delete, then enter a new time" sqref="C4:K4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/>
    <pageSetUpPr fitToPage="1"/>
  </sheetPr>
  <dimension ref="B1:M10"/>
  <sheetViews>
    <sheetView showGridLines="0" tabSelected="1" workbookViewId="0">
      <selection activeCell="H11" sqref="H11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SHIFT SCHEDULE</v>
      </c>
    </row>
    <row r="2" spans="2:13" ht="15.6" customHeight="1" thickTop="1" thickBot="1" x14ac:dyDescent="0.3">
      <c r="B2" s="9" t="s">
        <v>29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34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3" t="s">
        <v>2</v>
      </c>
      <c r="M4" s="3" t="s">
        <v>3</v>
      </c>
    </row>
    <row r="5" spans="2:13" ht="30" customHeight="1" x14ac:dyDescent="0.25">
      <c r="B5" s="3" t="s">
        <v>4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  <c r="L5" s="3"/>
      <c r="M5" s="5">
        <f>IFERROR(COUNTIF(Friday[[#This Row],[7:00 AM]:[3:00 PM]],"*"),"")</f>
        <v>9</v>
      </c>
    </row>
    <row r="6" spans="2:13" ht="30" customHeight="1" x14ac:dyDescent="0.25">
      <c r="B6" s="3" t="s">
        <v>6</v>
      </c>
      <c r="C6" s="3"/>
      <c r="D6" s="3" t="s">
        <v>7</v>
      </c>
      <c r="E6" s="3" t="s">
        <v>7</v>
      </c>
      <c r="F6" s="3" t="s">
        <v>7</v>
      </c>
      <c r="G6" s="3" t="s">
        <v>7</v>
      </c>
      <c r="H6" s="3"/>
      <c r="I6" s="3"/>
      <c r="J6" s="3"/>
      <c r="K6" s="3"/>
      <c r="L6" s="3"/>
      <c r="M6" s="5">
        <f>IFERROR(COUNTIF(Friday[[#This Row],[7:00 AM]:[3:00 PM]],"*"),"")</f>
        <v>4</v>
      </c>
    </row>
    <row r="7" spans="2:13" ht="30" customHeight="1" x14ac:dyDescent="0.25">
      <c r="B7" s="3" t="s">
        <v>8</v>
      </c>
      <c r="C7" s="3"/>
      <c r="D7" s="3" t="s">
        <v>9</v>
      </c>
      <c r="E7" s="3" t="s">
        <v>9</v>
      </c>
      <c r="F7" s="3" t="s">
        <v>9</v>
      </c>
      <c r="G7" s="3" t="s">
        <v>10</v>
      </c>
      <c r="H7" s="3" t="s">
        <v>9</v>
      </c>
      <c r="I7" s="3" t="s">
        <v>9</v>
      </c>
      <c r="J7" s="3" t="s">
        <v>9</v>
      </c>
      <c r="K7" s="3"/>
      <c r="L7" s="3"/>
      <c r="M7" s="5">
        <f>IFERROR(COUNTIF(Friday[[#This Row],[7:00 AM]:[3:00 PM]],"*"),"")</f>
        <v>7</v>
      </c>
    </row>
    <row r="8" spans="2:13" ht="30" customHeight="1" x14ac:dyDescent="0.25">
      <c r="B8" s="3" t="s">
        <v>11</v>
      </c>
      <c r="C8" s="3"/>
      <c r="D8" s="3" t="s">
        <v>9</v>
      </c>
      <c r="E8" s="3" t="s">
        <v>9</v>
      </c>
      <c r="F8" s="3" t="s">
        <v>9</v>
      </c>
      <c r="G8" s="3" t="s">
        <v>10</v>
      </c>
      <c r="H8" s="3" t="s">
        <v>9</v>
      </c>
      <c r="I8" s="3" t="s">
        <v>9</v>
      </c>
      <c r="J8" s="3" t="s">
        <v>9</v>
      </c>
      <c r="K8" s="3"/>
      <c r="L8" s="3"/>
      <c r="M8" s="5">
        <f>IFERROR(COUNTIF(Friday[[#This Row],[7:00 AM]:[3:00 PM]],"*"),"")</f>
        <v>7</v>
      </c>
    </row>
    <row r="9" spans="2:13" ht="30" customHeight="1" x14ac:dyDescent="0.25">
      <c r="B9" s="3" t="s">
        <v>12</v>
      </c>
      <c r="C9" s="3"/>
      <c r="D9" s="3"/>
      <c r="E9" s="3"/>
      <c r="F9" s="3"/>
      <c r="G9" s="3"/>
      <c r="H9" s="3"/>
      <c r="I9" s="3"/>
      <c r="J9" s="3"/>
      <c r="K9" s="3"/>
      <c r="L9" s="3" t="s">
        <v>13</v>
      </c>
      <c r="M9" s="5">
        <f>IFERROR(COUNTIF(Friday[[#This Row],[7:00 AM]:[3:00 PM]],"*"),"")</f>
        <v>0</v>
      </c>
    </row>
    <row r="10" spans="2:13" ht="30" customHeight="1" x14ac:dyDescent="0.25">
      <c r="B10" s="3" t="s">
        <v>14</v>
      </c>
      <c r="C10" s="3"/>
      <c r="D10" s="3"/>
      <c r="E10" s="3"/>
      <c r="F10" s="3"/>
      <c r="G10" s="3"/>
      <c r="H10" s="3" t="s">
        <v>7</v>
      </c>
      <c r="I10" s="3" t="s">
        <v>7</v>
      </c>
      <c r="J10" s="3" t="s">
        <v>7</v>
      </c>
      <c r="K10" s="3" t="s">
        <v>7</v>
      </c>
      <c r="L10" s="3"/>
      <c r="M10" s="5">
        <f>IFERROR(COUNTIF(Friday[[#This Row],[7:00 AM]:[3:00 PM]],"*"),"")</f>
        <v>4</v>
      </c>
    </row>
  </sheetData>
  <mergeCells count="5">
    <mergeCell ref="B2:B3"/>
    <mergeCell ref="C2:K2"/>
    <mergeCell ref="L2:M2"/>
    <mergeCell ref="C3:K3"/>
    <mergeCell ref="L3:M3"/>
  </mergeCells>
  <dataValidations count="12">
    <dataValidation allowBlank="1" showInputMessage="1" showErrorMessage="1" prompt="Department Name is automatically updated in cell at right. To change Department Name, modify cell L3 in Monday worksheet" sqref="C3:K3"/>
    <dataValidation allowBlank="1" showInputMessage="1" showErrorMessage="1" prompt="For the Week of Date is automatically updated in cell at right. To change date, modify cell L2 in Monday worksheet" sqref="C2:K2"/>
    <dataValidation allowBlank="1" showInputMessage="1" showErrorMessage="1" prompt="Weekday is in this cell. Enter the date For the Week of in cell L2. Enter the Department Name in cell L3" sqref="B2:B3"/>
    <dataValidation allowBlank="1" showInputMessage="1" showErrorMessage="1" prompt="Enter Shift Schedule for Friday in this worksheet" sqref="A1"/>
    <dataValidation allowBlank="1" showInputMessage="1" showErrorMessage="1" prompt="Enter Employee Name in this column under this heading" sqref="B4"/>
    <dataValidation allowBlank="1" showInputMessage="1" showErrorMessage="1" prompt="The option to track sick time is in this column under this heading. Press ALT+DOWN ARROW to open the drop down list, then ENTER to select entry" sqref="L4"/>
    <dataValidation allowBlank="1" showInputMessage="1" showErrorMessage="1" prompt="Total hours scheduled to work are automatically calculated in this column under this heading" sqref="M4"/>
    <dataValidation allowBlank="1" showInputMessage="1" showErrorMessage="1" prompt="Automatically updated Date. To change, modify cell L2 in Monday worksheet" sqref="L2:M2"/>
    <dataValidation allowBlank="1" showInputMessage="1" showErrorMessage="1" prompt="Automatically updated Department Name. To change, modify cell L3 in Monday worksheet" sqref="L3:M3"/>
    <dataValidation allowBlank="1" showInputMessage="1" showErrorMessage="1" prompt="Title is automatically updated based on title entered in B1 of Monday worksheet. To change this worksheet title, type a new entry in this cell. Only this worksheet will be updated" sqref="B1"/>
    <dataValidation type="list" allowBlank="1" showInputMessage="1" showErrorMessage="1" sqref="L5:L10">
      <formula1>"Sick"</formula1>
    </dataValidation>
    <dataValidation allowBlank="1" showInputMessage="1" showErrorMessage="1" prompt="Enter employee station or role for this timeslot in this column under this heading. To change the time, select the cell, press delete, then enter a new time" sqref="C4:K4"/>
  </dataValidations>
  <printOptions horizontalCentered="1"/>
  <pageMargins left="0.25" right="0.25" top="0.75" bottom="0.75" header="0.3" footer="0.3"/>
  <pageSetup scale="86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SHIFT SCHEDULE</v>
      </c>
    </row>
    <row r="2" spans="2:13" ht="15.6" customHeight="1" thickTop="1" thickBot="1" x14ac:dyDescent="0.3">
      <c r="B2" s="9" t="s">
        <v>30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34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3" t="s">
        <v>2</v>
      </c>
      <c r="M4" s="3" t="s">
        <v>3</v>
      </c>
    </row>
    <row r="5" spans="2:13" ht="30" customHeight="1" x14ac:dyDescent="0.25">
      <c r="B5" s="3" t="s">
        <v>4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  <c r="L5" s="3"/>
      <c r="M5" s="5">
        <f>IFERROR(COUNTIF(Saturday[[#This Row],[7:00 AM]:[3:00 PM]],"*"),"")</f>
        <v>9</v>
      </c>
    </row>
    <row r="6" spans="2:13" ht="30" customHeight="1" x14ac:dyDescent="0.25">
      <c r="B6" s="3" t="s">
        <v>6</v>
      </c>
      <c r="C6" s="3"/>
      <c r="D6" s="3" t="s">
        <v>7</v>
      </c>
      <c r="E6" s="3" t="s">
        <v>7</v>
      </c>
      <c r="F6" s="3" t="s">
        <v>7</v>
      </c>
      <c r="G6" s="3" t="s">
        <v>7</v>
      </c>
      <c r="H6" s="3"/>
      <c r="I6" s="3"/>
      <c r="J6" s="3"/>
      <c r="K6" s="3"/>
      <c r="L6" s="3"/>
      <c r="M6" s="5">
        <f>IFERROR(COUNTIF(Saturday[[#This Row],[7:00 AM]:[3:00 PM]],"*"),"")</f>
        <v>4</v>
      </c>
    </row>
    <row r="7" spans="2:13" ht="30" customHeight="1" x14ac:dyDescent="0.25">
      <c r="B7" s="3" t="s">
        <v>8</v>
      </c>
      <c r="C7" s="3"/>
      <c r="D7" s="3" t="s">
        <v>9</v>
      </c>
      <c r="E7" s="3" t="s">
        <v>9</v>
      </c>
      <c r="F7" s="3" t="s">
        <v>9</v>
      </c>
      <c r="G7" s="3" t="s">
        <v>10</v>
      </c>
      <c r="H7" s="3" t="s">
        <v>9</v>
      </c>
      <c r="I7" s="3" t="s">
        <v>9</v>
      </c>
      <c r="J7" s="3" t="s">
        <v>9</v>
      </c>
      <c r="K7" s="3"/>
      <c r="L7" s="3"/>
      <c r="M7" s="5">
        <f>IFERROR(COUNTIF(Saturday[[#This Row],[7:00 AM]:[3:00 PM]],"*"),"")</f>
        <v>7</v>
      </c>
    </row>
    <row r="8" spans="2:13" ht="30" customHeight="1" x14ac:dyDescent="0.25">
      <c r="B8" s="3" t="s">
        <v>11</v>
      </c>
      <c r="C8" s="3"/>
      <c r="D8" s="3" t="s">
        <v>9</v>
      </c>
      <c r="E8" s="3" t="s">
        <v>9</v>
      </c>
      <c r="F8" s="3" t="s">
        <v>9</v>
      </c>
      <c r="G8" s="3" t="s">
        <v>10</v>
      </c>
      <c r="H8" s="3" t="s">
        <v>9</v>
      </c>
      <c r="I8" s="3" t="s">
        <v>9</v>
      </c>
      <c r="J8" s="3" t="s">
        <v>9</v>
      </c>
      <c r="K8" s="3"/>
      <c r="L8" s="3"/>
      <c r="M8" s="5">
        <f>IFERROR(COUNTIF(Saturday[[#This Row],[7:00 AM]:[3:00 PM]],"*"),"")</f>
        <v>7</v>
      </c>
    </row>
    <row r="9" spans="2:13" ht="30" customHeight="1" x14ac:dyDescent="0.25">
      <c r="B9" s="3" t="s">
        <v>12</v>
      </c>
      <c r="C9" s="3"/>
      <c r="D9" s="3"/>
      <c r="E9" s="3"/>
      <c r="F9" s="3"/>
      <c r="G9" s="3"/>
      <c r="H9" s="3"/>
      <c r="I9" s="3"/>
      <c r="J9" s="3"/>
      <c r="K9" s="3"/>
      <c r="L9" s="3" t="s">
        <v>13</v>
      </c>
      <c r="M9" s="5">
        <f>IFERROR(COUNTIF(Saturday[[#This Row],[7:00 AM]:[3:00 PM]],"*"),"")</f>
        <v>0</v>
      </c>
    </row>
    <row r="10" spans="2:13" ht="30" customHeight="1" x14ac:dyDescent="0.25">
      <c r="B10" s="3" t="s">
        <v>14</v>
      </c>
      <c r="C10" s="3"/>
      <c r="D10" s="3"/>
      <c r="E10" s="3"/>
      <c r="F10" s="3"/>
      <c r="G10" s="3"/>
      <c r="H10" s="3" t="s">
        <v>7</v>
      </c>
      <c r="I10" s="3" t="s">
        <v>7</v>
      </c>
      <c r="J10" s="3" t="s">
        <v>7</v>
      </c>
      <c r="K10" s="3" t="s">
        <v>7</v>
      </c>
      <c r="L10" s="3"/>
      <c r="M10" s="5">
        <f>IFERROR(COUNTIF(Saturday[[#This Row],[7:00 AM]:[3:00 PM]],"*"),"")</f>
        <v>4</v>
      </c>
    </row>
  </sheetData>
  <mergeCells count="5">
    <mergeCell ref="B2:B3"/>
    <mergeCell ref="C2:K2"/>
    <mergeCell ref="L2:M2"/>
    <mergeCell ref="C3:K3"/>
    <mergeCell ref="L3:M3"/>
  </mergeCells>
  <dataValidations count="12">
    <dataValidation type="list" allowBlank="1" showInputMessage="1" showErrorMessage="1" sqref="L5:L10">
      <formula1>"Sick"</formula1>
    </dataValidation>
    <dataValidation allowBlank="1" showInputMessage="1" showErrorMessage="1" prompt="Title is automatically updated based on title entered in B1 of Monday worksheet. To change this worksheet title, type a new entry in this cell. Only this worksheet will be updated" sqref="B1"/>
    <dataValidation allowBlank="1" showInputMessage="1" showErrorMessage="1" prompt="Automatically updated Department Name. To change, modify cell L3 in Monday worksheet" sqref="L3:M3"/>
    <dataValidation allowBlank="1" showInputMessage="1" showErrorMessage="1" prompt="Automatically updated Date. To change, modify cell L2 in Monday worksheet" sqref="L2:M2"/>
    <dataValidation allowBlank="1" showInputMessage="1" showErrorMessage="1" prompt="Total hours scheduled to work are automatically calculated in this column under this heading" sqref="M4"/>
    <dataValidation allowBlank="1" showInputMessage="1" showErrorMessage="1" prompt="The option to track sick time is in this column under this heading. Press ALT+DOWN ARROW to open the drop down list, then ENTER to select entry" sqref="L4"/>
    <dataValidation allowBlank="1" showInputMessage="1" showErrorMessage="1" prompt="Enter Employee Name in this column under this heading" sqref="B4"/>
    <dataValidation allowBlank="1" showInputMessage="1" showErrorMessage="1" prompt="Enter Shift Schedule for Saturday in this worksheet" sqref="A1"/>
    <dataValidation allowBlank="1" showInputMessage="1" showErrorMessage="1" prompt="Weekday is in this cell. Enter the date For the Week of in cell L2. Enter the Department Name in cell L3" sqref="B2:B3"/>
    <dataValidation allowBlank="1" showInputMessage="1" showErrorMessage="1" prompt="For the Week of Date is automatically updated in cell at right. To change date, modify cell L2 in Monday worksheet" sqref="C2:K2"/>
    <dataValidation allowBlank="1" showInputMessage="1" showErrorMessage="1" prompt="Department Name is automatically updated in cell at right. To change Department Name, modify cell L3 in Monday worksheet" sqref="C3:K3"/>
    <dataValidation allowBlank="1" showInputMessage="1" showErrorMessage="1" prompt="Enter employee station or role for this timeslot in this column under this heading. To change the time, select the cell, press delete, then enter a new time" sqref="C4:K4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/>
    <pageSetUpPr fitToPage="1"/>
  </sheetPr>
  <dimension ref="B1:M10"/>
  <sheetViews>
    <sheetView showGridLines="0" workbookViewId="0"/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2" t="str">
        <f>SHIFT_SCHEDULE_Title</f>
        <v>SHIFT SCHEDULE</v>
      </c>
    </row>
    <row r="2" spans="2:13" ht="15.6" customHeight="1" thickTop="1" thickBot="1" x14ac:dyDescent="0.3">
      <c r="B2" s="9" t="s">
        <v>31</v>
      </c>
      <c r="C2" s="10" t="s">
        <v>0</v>
      </c>
      <c r="D2" s="10"/>
      <c r="E2" s="10"/>
      <c r="F2" s="10"/>
      <c r="G2" s="10"/>
      <c r="H2" s="10"/>
      <c r="I2" s="10"/>
      <c r="J2" s="10"/>
      <c r="K2" s="10"/>
      <c r="L2" s="7" t="str">
        <f>DATE</f>
        <v>DATE</v>
      </c>
      <c r="M2" s="7"/>
    </row>
    <row r="3" spans="2:13" ht="30" customHeight="1" thickTop="1" x14ac:dyDescent="0.25">
      <c r="B3" s="9"/>
      <c r="C3" s="11" t="s">
        <v>1</v>
      </c>
      <c r="D3" s="11"/>
      <c r="E3" s="11"/>
      <c r="F3" s="11"/>
      <c r="G3" s="11"/>
      <c r="H3" s="11"/>
      <c r="I3" s="11"/>
      <c r="J3" s="11"/>
      <c r="K3" s="11"/>
      <c r="L3" s="8" t="str">
        <f>DEPARTMENT</f>
        <v>DEPARTMENT</v>
      </c>
      <c r="M3" s="8"/>
    </row>
    <row r="4" spans="2:13" ht="30" customHeight="1" x14ac:dyDescent="0.25">
      <c r="B4" s="3" t="s">
        <v>34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3" t="s">
        <v>2</v>
      </c>
      <c r="M4" s="3" t="s">
        <v>3</v>
      </c>
    </row>
    <row r="5" spans="2:13" ht="30" customHeight="1" x14ac:dyDescent="0.25">
      <c r="B5" s="3" t="s">
        <v>4</v>
      </c>
      <c r="C5" s="3" t="s">
        <v>5</v>
      </c>
      <c r="D5" s="3" t="s">
        <v>5</v>
      </c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3" t="s">
        <v>5</v>
      </c>
      <c r="K5" s="3" t="s">
        <v>5</v>
      </c>
      <c r="L5" s="3"/>
      <c r="M5" s="5">
        <f>IFERROR(COUNTIF(Sunday[[#This Row],[7:00 AM]:[3:00 PM]],"*"),"")</f>
        <v>9</v>
      </c>
    </row>
    <row r="6" spans="2:13" ht="30" customHeight="1" x14ac:dyDescent="0.25">
      <c r="B6" s="3" t="s">
        <v>6</v>
      </c>
      <c r="C6" s="3"/>
      <c r="D6" s="3" t="s">
        <v>7</v>
      </c>
      <c r="E6" s="3" t="s">
        <v>7</v>
      </c>
      <c r="F6" s="3" t="s">
        <v>7</v>
      </c>
      <c r="G6" s="3" t="s">
        <v>7</v>
      </c>
      <c r="H6" s="3"/>
      <c r="I6" s="3"/>
      <c r="J6" s="3"/>
      <c r="K6" s="3"/>
      <c r="L6" s="3"/>
      <c r="M6" s="5">
        <f>IFERROR(COUNTIF(Sunday[[#This Row],[7:00 AM]:[3:00 PM]],"*"),"")</f>
        <v>4</v>
      </c>
    </row>
    <row r="7" spans="2:13" ht="30" customHeight="1" x14ac:dyDescent="0.25">
      <c r="B7" s="3" t="s">
        <v>8</v>
      </c>
      <c r="C7" s="3"/>
      <c r="D7" s="3" t="s">
        <v>9</v>
      </c>
      <c r="E7" s="3" t="s">
        <v>9</v>
      </c>
      <c r="F7" s="3" t="s">
        <v>9</v>
      </c>
      <c r="G7" s="3" t="s">
        <v>10</v>
      </c>
      <c r="H7" s="3" t="s">
        <v>9</v>
      </c>
      <c r="I7" s="3" t="s">
        <v>9</v>
      </c>
      <c r="J7" s="3" t="s">
        <v>9</v>
      </c>
      <c r="K7" s="3"/>
      <c r="L7" s="3"/>
      <c r="M7" s="5">
        <f>IFERROR(COUNTIF(Sunday[[#This Row],[7:00 AM]:[3:00 PM]],"*"),"")</f>
        <v>7</v>
      </c>
    </row>
    <row r="8" spans="2:13" ht="30" customHeight="1" x14ac:dyDescent="0.25">
      <c r="B8" s="3" t="s">
        <v>11</v>
      </c>
      <c r="C8" s="3"/>
      <c r="D8" s="3" t="s">
        <v>9</v>
      </c>
      <c r="E8" s="3" t="s">
        <v>9</v>
      </c>
      <c r="F8" s="3" t="s">
        <v>9</v>
      </c>
      <c r="G8" s="3" t="s">
        <v>10</v>
      </c>
      <c r="H8" s="3" t="s">
        <v>9</v>
      </c>
      <c r="I8" s="3" t="s">
        <v>9</v>
      </c>
      <c r="J8" s="3" t="s">
        <v>9</v>
      </c>
      <c r="K8" s="3"/>
      <c r="L8" s="3"/>
      <c r="M8" s="5">
        <f>IFERROR(COUNTIF(Sunday[[#This Row],[7:00 AM]:[3:00 PM]],"*"),"")</f>
        <v>7</v>
      </c>
    </row>
    <row r="9" spans="2:13" ht="30" customHeight="1" x14ac:dyDescent="0.25">
      <c r="B9" s="3" t="s">
        <v>12</v>
      </c>
      <c r="C9" s="3"/>
      <c r="D9" s="3"/>
      <c r="E9" s="3"/>
      <c r="F9" s="3"/>
      <c r="G9" s="3"/>
      <c r="H9" s="3"/>
      <c r="I9" s="3"/>
      <c r="J9" s="3"/>
      <c r="K9" s="3"/>
      <c r="L9" s="3" t="s">
        <v>13</v>
      </c>
      <c r="M9" s="5">
        <f>IFERROR(COUNTIF(Sunday[[#This Row],[7:00 AM]:[3:00 PM]],"*"),"")</f>
        <v>0</v>
      </c>
    </row>
    <row r="10" spans="2:13" ht="30" customHeight="1" x14ac:dyDescent="0.25">
      <c r="B10" s="3" t="s">
        <v>14</v>
      </c>
      <c r="C10" s="3"/>
      <c r="D10" s="3"/>
      <c r="E10" s="3"/>
      <c r="F10" s="3"/>
      <c r="G10" s="3"/>
      <c r="H10" s="3" t="s">
        <v>7</v>
      </c>
      <c r="I10" s="3" t="s">
        <v>7</v>
      </c>
      <c r="J10" s="3" t="s">
        <v>7</v>
      </c>
      <c r="K10" s="3" t="s">
        <v>7</v>
      </c>
      <c r="L10" s="3"/>
      <c r="M10" s="5">
        <f>IFERROR(COUNTIF(Sunday[[#This Row],[7:00 AM]:[3:00 PM]],"*"),"")</f>
        <v>4</v>
      </c>
    </row>
  </sheetData>
  <mergeCells count="5">
    <mergeCell ref="B2:B3"/>
    <mergeCell ref="C2:K2"/>
    <mergeCell ref="L2:M2"/>
    <mergeCell ref="C3:K3"/>
    <mergeCell ref="L3:M3"/>
  </mergeCells>
  <dataValidations count="12">
    <dataValidation allowBlank="1" showInputMessage="1" showErrorMessage="1" prompt="Department Name is automatically updated in cell at right. To change Department Name, modify cell L3 in Monday worksheet" sqref="C3:K3"/>
    <dataValidation allowBlank="1" showInputMessage="1" showErrorMessage="1" prompt="For the Week of Date is automatically updated in cell at right. To change date, modify cell L2 in Monday worksheet" sqref="C2:K2"/>
    <dataValidation allowBlank="1" showInputMessage="1" showErrorMessage="1" prompt="Weekday is in this cell. Enter the date For the Week of in cell L2. Enter the Department Name in cell L3" sqref="B2:B3"/>
    <dataValidation allowBlank="1" showInputMessage="1" showErrorMessage="1" prompt="Enter Shift Schedule for Sunday in this worksheet" sqref="A1"/>
    <dataValidation allowBlank="1" showInputMessage="1" showErrorMessage="1" prompt="Enter Employee Name in this column under this heading" sqref="B4"/>
    <dataValidation allowBlank="1" showInputMessage="1" showErrorMessage="1" prompt="The option to track sick time is in this column under this heading. Press ALT+DOWN ARROW to open the drop down list, then ENTER to select entry" sqref="L4"/>
    <dataValidation allowBlank="1" showInputMessage="1" showErrorMessage="1" prompt="Total hours scheduled to work are automatically calculated in this column under this heading" sqref="M4"/>
    <dataValidation allowBlank="1" showInputMessage="1" showErrorMessage="1" prompt="Automatically updated Date. To change, modify cell L2 in Monday worksheet" sqref="L2:M2"/>
    <dataValidation allowBlank="1" showInputMessage="1" showErrorMessage="1" prompt="Automatically updated Department Name. To change, modify cell L3 in Monday worksheet" sqref="L3:M3"/>
    <dataValidation allowBlank="1" showInputMessage="1" showErrorMessage="1" prompt="Title is automatically updated based on title entered in B1 of Monday worksheet. To change this worksheet title, type a new entry in this cell. Only this worksheet will be updated" sqref="B1"/>
    <dataValidation type="list" allowBlank="1" showInputMessage="1" showErrorMessage="1" sqref="L5:L10">
      <formula1>"Sick"</formula1>
    </dataValidation>
    <dataValidation allowBlank="1" showInputMessage="1" showErrorMessage="1" prompt="Enter employee station or role for this timeslot in this column under this heading. To change the time, select the cell, press delete, then enter a new time" sqref="C4:K4"/>
  </dataValidations>
  <printOptions horizontalCentered="1"/>
  <pageMargins left="0.25" right="0.25" top="0.75" bottom="0.75" header="0.3" footer="0.3"/>
  <pageSetup scale="65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2AECA-D768-4180-9CFC-A280219156C6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1af3243-3dd4-4a8d-8c0d-dd76da1f02a5"/>
    <ds:schemaRef ds:uri="http://purl.org/dc/dcmitype/"/>
    <ds:schemaRef ds:uri="http://schemas.microsoft.com/office/infopath/2007/PartnerControls"/>
    <ds:schemaRef ds:uri="16c05727-aa75-4e4a-9b5f-8a80a1165891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56DD35-C53C-4D75-A198-37DF952AE0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CCC788-ED35-4C2B-8A94-7565E9F19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Monday</vt:lpstr>
      <vt:lpstr>Tuesday</vt:lpstr>
      <vt:lpstr>Wednesday</vt:lpstr>
      <vt:lpstr>Thursday</vt:lpstr>
      <vt:lpstr>Friday</vt:lpstr>
      <vt:lpstr>Saturday</vt:lpstr>
      <vt:lpstr>Sunday</vt:lpstr>
      <vt:lpstr>DATE</vt:lpstr>
      <vt:lpstr>DEPARTMENT</vt:lpstr>
      <vt:lpstr>Friday!Print_Titles</vt:lpstr>
      <vt:lpstr>Monday!Print_Titles</vt:lpstr>
      <vt:lpstr>Saturday!Print_Titles</vt:lpstr>
      <vt:lpstr>Sunday!Print_Titles</vt:lpstr>
      <vt:lpstr>Thursday!Print_Titles</vt:lpstr>
      <vt:lpstr>Tuesday!Print_Titles</vt:lpstr>
      <vt:lpstr>Wednesday!Print_Titles</vt:lpstr>
      <vt:lpstr>RowTitleRegion1..L3</vt:lpstr>
      <vt:lpstr>RowTitleRegion2..L3</vt:lpstr>
      <vt:lpstr>Wednesday!RowTitleRegion3..L3</vt:lpstr>
      <vt:lpstr>Thursday!RowTitleRegion4..L3</vt:lpstr>
      <vt:lpstr>Friday!RowTitleRegion5..L3</vt:lpstr>
      <vt:lpstr>Saturday!RowTitleRegion6..L3</vt:lpstr>
      <vt:lpstr>Sunday!RowTitleRegion7..L3</vt:lpstr>
      <vt:lpstr>SHIFT_SCHEDULE_Title</vt:lpstr>
      <vt:lpstr>Thursday!Title1</vt:lpstr>
      <vt:lpstr>Title2</vt:lpstr>
      <vt:lpstr>Wednesday!Title3</vt:lpstr>
      <vt:lpstr>Thursday!Title4</vt:lpstr>
      <vt:lpstr>Friday!Title5</vt:lpstr>
      <vt:lpstr>Saturday!Title6</vt:lpstr>
      <vt:lpstr>Sunday!Title7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2019-07-07T22:52:07Z</dcterms:created>
  <dcterms:modified xsi:type="dcterms:W3CDTF">2019-09-12T04:00:02Z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